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19" i="1" l="1"/>
  <c r="V19" i="1"/>
  <c r="R19" i="1"/>
  <c r="Q19" i="1"/>
  <c r="P19" i="1"/>
  <c r="O19" i="1"/>
  <c r="N19" i="1"/>
  <c r="K19" i="1"/>
  <c r="J19" i="1"/>
  <c r="H19" i="1"/>
  <c r="G19" i="1"/>
  <c r="S18" i="1"/>
  <c r="E18" i="1"/>
  <c r="E17" i="1"/>
  <c r="S16" i="1"/>
  <c r="S15" i="1"/>
</calcChain>
</file>

<file path=xl/sharedStrings.xml><?xml version="1.0" encoding="utf-8"?>
<sst xmlns="http://schemas.openxmlformats.org/spreadsheetml/2006/main" count="62" uniqueCount="43">
  <si>
    <t>Наименование профессиональной образовательной организации</t>
  </si>
  <si>
    <t>Наименование специальности (в соответствии с приказом Министерства образования и науки РФ от 29.10.2013 № 1199)</t>
  </si>
  <si>
    <t>Наименование профессии (в соответствии с приказом Министерства образования и науки РФ от 29.10.2013 № 1199)</t>
  </si>
  <si>
    <t>Наименование укрупненной группы специальности/ профессии (в соответствии с приказом Министерства образования и науки РФ от 29.10.2013 № 1199)</t>
  </si>
  <si>
    <t>Всего</t>
  </si>
  <si>
    <t>Фактическое распределение по каналам занятости 
выпускников с инвалидностью 2018 года очной формы обучения</t>
  </si>
  <si>
    <t>Фактическое распределение по каналам занятости 
выпускников с инвалидностью 2019 года очной формы обучения</t>
  </si>
  <si>
    <t>Фактическое распределение по каналам занятости выпускников с инвалидностью  2020 года очной формой обучения</t>
  </si>
  <si>
    <t>Трудоустроены</t>
  </si>
  <si>
    <t xml:space="preserve">Проходят лечение </t>
  </si>
  <si>
    <t>Продолжают обучение на следующей ступени образования</t>
  </si>
  <si>
    <t>Находятся в декретном отпуске или по уходу за ребенком</t>
  </si>
  <si>
    <t>Нетрудоустроены</t>
  </si>
  <si>
    <t>Проходят лечение</t>
  </si>
  <si>
    <t xml:space="preserve">Нетрудоустроены </t>
  </si>
  <si>
    <t>По специальности</t>
  </si>
  <si>
    <t>Не по специальности</t>
  </si>
  <si>
    <t xml:space="preserve">Не по специальности </t>
  </si>
  <si>
    <t>"Краснодарский торгово экономический колледж"</t>
  </si>
  <si>
    <t xml:space="preserve">38.02.05 Товароведение и экспертиза качества потребительских товаров </t>
  </si>
  <si>
    <t>38.00.00 Экономика и управление</t>
  </si>
  <si>
    <t>43.02.11  Гостиничный сервис</t>
  </si>
  <si>
    <t>43.00.00 Сервис и туризм</t>
  </si>
  <si>
    <t>38.02.04 Коммерция (по отраслям)</t>
  </si>
  <si>
    <t>43.02.10 Туризм</t>
  </si>
  <si>
    <t>43.02.08 Сервис домашнего и комунального хозяйства</t>
  </si>
  <si>
    <t>38.01.02 Продавец, контролер-кассир</t>
  </si>
  <si>
    <t>15.01.05 Сварщик (электросварочные и газосварочные работы)</t>
  </si>
  <si>
    <t>15.00.00 Машиностроение</t>
  </si>
  <si>
    <t>08.01.08 Мастер отделочных строительных работ</t>
  </si>
  <si>
    <t>08.00.00 Техника и технологии строительства</t>
  </si>
  <si>
    <t>08.01.10 Мастер жилищно-коммунального хозяйства</t>
  </si>
  <si>
    <t xml:space="preserve">09.01.03 Мастер  по обработке цифровой информации </t>
  </si>
  <si>
    <t>09.00.00 Информатика и вычислительная техника</t>
  </si>
  <si>
    <t>23.01.08 Слесарь по ремонту строительных машин</t>
  </si>
  <si>
    <t>Техника и технологии наземного транспорта</t>
  </si>
  <si>
    <t>29.01.05 Закройщик</t>
  </si>
  <si>
    <t>29.00.00 Технологии  легкой  промышленности</t>
  </si>
  <si>
    <t>29.01.07 Портной</t>
  </si>
  <si>
    <t>46.01.01 Секретарь</t>
  </si>
  <si>
    <t xml:space="preserve">46.00.00 История и археология </t>
  </si>
  <si>
    <t>ИТОГО</t>
  </si>
  <si>
    <r>
      <t xml:space="preserve">Мониторинг распределения  выпускников с инвалидностью по каналам занятости </t>
    </r>
    <r>
      <rPr>
        <b/>
        <u/>
        <sz val="14"/>
        <color rgb="FFFF0000"/>
        <rFont val="Times New Roman"/>
        <family val="1"/>
        <charset val="204"/>
      </rPr>
      <t>по состоянию на 01.11.2020 года</t>
    </r>
    <r>
      <rPr>
        <b/>
        <sz val="14"/>
        <color theme="1"/>
        <rFont val="Times New Roman"/>
        <family val="1"/>
        <charset val="204"/>
      </rPr>
      <t xml:space="preserve">
 фактического - для выпускников c инвалидностью и ОВЗ 2018,  2019  и 2020 гг.
</t>
    </r>
    <r>
      <rPr>
        <sz val="14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</si>
</sst>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view="pageBreakPreview" topLeftCell="A16" zoomScale="60" zoomScaleNormal="100" workbookViewId="0">
      <selection activeCell="I3" sqref="I3:I4"/>
    </sheetView>
  </sheetViews>
  <sheetFormatPr defaultRowHeight="15" x14ac:dyDescent="0.25"/>
  <cols>
    <col min="1" max="1" width="29.42578125" customWidth="1"/>
    <col min="2" max="2" width="29.5703125" customWidth="1"/>
    <col min="3" max="3" width="28.42578125" customWidth="1"/>
    <col min="4" max="4" width="28.140625" customWidth="1"/>
    <col min="5" max="5" width="11" customWidth="1"/>
    <col min="12" max="12" width="11" customWidth="1"/>
    <col min="19" max="19" width="11" customWidth="1"/>
  </cols>
  <sheetData>
    <row r="1" spans="1:25" ht="18.75" customHeight="1" x14ac:dyDescent="0.2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3"/>
      <c r="H2" s="3"/>
      <c r="I2" s="3"/>
      <c r="J2" s="3"/>
      <c r="K2" s="3"/>
      <c r="L2" s="2" t="s">
        <v>4</v>
      </c>
      <c r="M2" s="3" t="s">
        <v>6</v>
      </c>
      <c r="N2" s="3"/>
      <c r="O2" s="3"/>
      <c r="P2" s="3"/>
      <c r="Q2" s="3"/>
      <c r="R2" s="3"/>
      <c r="S2" s="2" t="s">
        <v>4</v>
      </c>
      <c r="T2" s="3" t="s">
        <v>7</v>
      </c>
      <c r="U2" s="3"/>
      <c r="V2" s="3"/>
      <c r="W2" s="3"/>
      <c r="X2" s="3"/>
      <c r="Y2" s="3"/>
    </row>
    <row r="3" spans="1:25" x14ac:dyDescent="0.25">
      <c r="A3" s="4"/>
      <c r="B3" s="4"/>
      <c r="C3" s="4"/>
      <c r="D3" s="4"/>
      <c r="E3" s="5"/>
      <c r="F3" s="6" t="s">
        <v>8</v>
      </c>
      <c r="G3" s="6"/>
      <c r="H3" s="7" t="s">
        <v>9</v>
      </c>
      <c r="I3" s="8" t="s">
        <v>10</v>
      </c>
      <c r="J3" s="8" t="s">
        <v>11</v>
      </c>
      <c r="K3" s="8" t="s">
        <v>12</v>
      </c>
      <c r="L3" s="5"/>
      <c r="M3" s="6" t="s">
        <v>8</v>
      </c>
      <c r="N3" s="6"/>
      <c r="O3" s="7" t="s">
        <v>9</v>
      </c>
      <c r="P3" s="8" t="s">
        <v>10</v>
      </c>
      <c r="Q3" s="8" t="s">
        <v>11</v>
      </c>
      <c r="R3" s="8" t="s">
        <v>12</v>
      </c>
      <c r="S3" s="5"/>
      <c r="T3" s="9" t="s">
        <v>8</v>
      </c>
      <c r="U3" s="10"/>
      <c r="V3" s="7" t="s">
        <v>13</v>
      </c>
      <c r="W3" s="7" t="s">
        <v>10</v>
      </c>
      <c r="X3" s="7" t="s">
        <v>11</v>
      </c>
      <c r="Y3" s="7" t="s">
        <v>14</v>
      </c>
    </row>
    <row r="4" spans="1:25" ht="154.5" customHeight="1" x14ac:dyDescent="0.25">
      <c r="A4" s="11"/>
      <c r="B4" s="11"/>
      <c r="C4" s="11"/>
      <c r="D4" s="11"/>
      <c r="E4" s="12"/>
      <c r="F4" s="13" t="s">
        <v>15</v>
      </c>
      <c r="G4" s="13" t="s">
        <v>16</v>
      </c>
      <c r="H4" s="14"/>
      <c r="I4" s="8"/>
      <c r="J4" s="8"/>
      <c r="K4" s="8"/>
      <c r="L4" s="12"/>
      <c r="M4" s="13" t="s">
        <v>15</v>
      </c>
      <c r="N4" s="13" t="s">
        <v>16</v>
      </c>
      <c r="O4" s="14"/>
      <c r="P4" s="8"/>
      <c r="Q4" s="8"/>
      <c r="R4" s="8"/>
      <c r="S4" s="12"/>
      <c r="T4" s="13" t="s">
        <v>15</v>
      </c>
      <c r="U4" s="13" t="s">
        <v>17</v>
      </c>
      <c r="V4" s="14"/>
      <c r="W4" s="14"/>
      <c r="X4" s="14"/>
      <c r="Y4" s="14"/>
    </row>
    <row r="5" spans="1:25" ht="110.25" customHeight="1" x14ac:dyDescent="0.25">
      <c r="A5" s="15" t="s">
        <v>18</v>
      </c>
      <c r="B5" s="16" t="s">
        <v>19</v>
      </c>
      <c r="C5" s="16"/>
      <c r="D5" s="16" t="s">
        <v>20</v>
      </c>
      <c r="E5" s="17">
        <v>1</v>
      </c>
      <c r="F5" s="18">
        <v>0</v>
      </c>
      <c r="G5" s="18">
        <v>0</v>
      </c>
      <c r="H5" s="19">
        <v>0</v>
      </c>
      <c r="I5" s="18">
        <v>1</v>
      </c>
      <c r="J5" s="18">
        <v>0</v>
      </c>
      <c r="K5" s="18">
        <v>0</v>
      </c>
      <c r="L5" s="17">
        <v>0</v>
      </c>
      <c r="M5" s="18">
        <v>0</v>
      </c>
      <c r="N5" s="18">
        <v>0</v>
      </c>
      <c r="O5" s="19">
        <v>0</v>
      </c>
      <c r="P5" s="18">
        <v>0</v>
      </c>
      <c r="Q5" s="18">
        <v>0</v>
      </c>
      <c r="R5" s="18">
        <v>0</v>
      </c>
      <c r="S5" s="17">
        <v>0</v>
      </c>
      <c r="T5" s="18">
        <v>0</v>
      </c>
      <c r="U5" s="18">
        <v>0</v>
      </c>
      <c r="V5" s="19">
        <v>0</v>
      </c>
      <c r="W5" s="19">
        <v>0</v>
      </c>
      <c r="X5" s="19">
        <v>0</v>
      </c>
      <c r="Y5" s="19">
        <v>0</v>
      </c>
    </row>
    <row r="6" spans="1:25" ht="53.25" customHeight="1" x14ac:dyDescent="0.25">
      <c r="A6" s="20"/>
      <c r="B6" s="16" t="s">
        <v>21</v>
      </c>
      <c r="C6" s="16"/>
      <c r="D6" s="16" t="s">
        <v>22</v>
      </c>
      <c r="E6" s="17">
        <v>1</v>
      </c>
      <c r="F6" s="18">
        <v>1</v>
      </c>
      <c r="G6" s="18">
        <v>0</v>
      </c>
      <c r="H6" s="19">
        <v>0</v>
      </c>
      <c r="I6" s="18">
        <v>0</v>
      </c>
      <c r="J6" s="18">
        <v>0</v>
      </c>
      <c r="K6" s="18">
        <v>0</v>
      </c>
      <c r="L6" s="17">
        <v>1</v>
      </c>
      <c r="M6" s="18">
        <v>1</v>
      </c>
      <c r="N6" s="18">
        <v>0</v>
      </c>
      <c r="O6" s="19">
        <v>0</v>
      </c>
      <c r="P6" s="18">
        <v>0</v>
      </c>
      <c r="Q6" s="18"/>
      <c r="R6" s="18">
        <v>0</v>
      </c>
      <c r="S6" s="17">
        <v>1</v>
      </c>
      <c r="T6" s="18">
        <v>0</v>
      </c>
      <c r="U6" s="18">
        <v>0</v>
      </c>
      <c r="V6" s="19">
        <v>0</v>
      </c>
      <c r="W6" s="19">
        <v>0</v>
      </c>
      <c r="X6" s="19">
        <v>0</v>
      </c>
      <c r="Y6" s="19">
        <v>1</v>
      </c>
    </row>
    <row r="7" spans="1:25" ht="65.25" customHeight="1" x14ac:dyDescent="0.25">
      <c r="A7" s="20"/>
      <c r="B7" s="16" t="s">
        <v>23</v>
      </c>
      <c r="C7" s="16"/>
      <c r="D7" s="16" t="s">
        <v>20</v>
      </c>
      <c r="E7" s="17">
        <v>0</v>
      </c>
      <c r="F7" s="18">
        <v>0</v>
      </c>
      <c r="G7" s="18">
        <v>0</v>
      </c>
      <c r="H7" s="19">
        <v>0</v>
      </c>
      <c r="I7" s="18">
        <v>0</v>
      </c>
      <c r="J7" s="18">
        <v>0</v>
      </c>
      <c r="K7" s="18">
        <v>0</v>
      </c>
      <c r="L7" s="17">
        <v>1</v>
      </c>
      <c r="M7" s="18">
        <v>1</v>
      </c>
      <c r="N7" s="18">
        <v>0</v>
      </c>
      <c r="O7" s="19">
        <v>0</v>
      </c>
      <c r="P7" s="18">
        <v>0</v>
      </c>
      <c r="Q7" s="18">
        <v>0</v>
      </c>
      <c r="R7" s="18">
        <v>0</v>
      </c>
      <c r="S7" s="17">
        <v>0</v>
      </c>
      <c r="T7" s="18"/>
      <c r="U7" s="18">
        <v>0</v>
      </c>
      <c r="V7" s="19">
        <v>0</v>
      </c>
      <c r="W7" s="19">
        <v>0</v>
      </c>
      <c r="X7" s="19">
        <v>0</v>
      </c>
      <c r="Y7" s="19">
        <v>0</v>
      </c>
    </row>
    <row r="8" spans="1:25" ht="40.5" customHeight="1" x14ac:dyDescent="0.25">
      <c r="A8" s="20"/>
      <c r="B8" s="16" t="s">
        <v>24</v>
      </c>
      <c r="C8" s="16"/>
      <c r="D8" s="16" t="s">
        <v>22</v>
      </c>
      <c r="E8" s="17">
        <v>0</v>
      </c>
      <c r="F8" s="18">
        <v>0</v>
      </c>
      <c r="G8" s="18">
        <v>0</v>
      </c>
      <c r="H8" s="19">
        <v>0</v>
      </c>
      <c r="I8" s="18">
        <v>0</v>
      </c>
      <c r="J8" s="18">
        <v>0</v>
      </c>
      <c r="K8" s="18">
        <v>0</v>
      </c>
      <c r="L8" s="17">
        <v>1</v>
      </c>
      <c r="M8" s="18">
        <v>1</v>
      </c>
      <c r="N8" s="18">
        <v>0</v>
      </c>
      <c r="O8" s="19">
        <v>0</v>
      </c>
      <c r="P8" s="18">
        <v>0</v>
      </c>
      <c r="Q8" s="18">
        <v>0</v>
      </c>
      <c r="R8" s="18">
        <v>0</v>
      </c>
      <c r="S8" s="17">
        <v>0</v>
      </c>
      <c r="T8" s="18">
        <v>0</v>
      </c>
      <c r="U8" s="18">
        <v>0</v>
      </c>
      <c r="V8" s="19">
        <v>0</v>
      </c>
      <c r="W8" s="19">
        <v>0</v>
      </c>
      <c r="X8" s="19">
        <v>0</v>
      </c>
      <c r="Y8" s="19">
        <v>0</v>
      </c>
    </row>
    <row r="9" spans="1:25" ht="79.5" customHeight="1" x14ac:dyDescent="0.25">
      <c r="A9" s="20"/>
      <c r="B9" s="16" t="s">
        <v>25</v>
      </c>
      <c r="C9" s="16"/>
      <c r="D9" s="16" t="s">
        <v>22</v>
      </c>
      <c r="E9" s="17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21">
        <v>0</v>
      </c>
      <c r="M9" s="22">
        <v>0</v>
      </c>
      <c r="N9" s="22">
        <v>0</v>
      </c>
      <c r="O9" s="23">
        <v>0</v>
      </c>
      <c r="P9" s="22">
        <v>0</v>
      </c>
      <c r="Q9" s="22">
        <v>0</v>
      </c>
      <c r="R9" s="22">
        <v>0</v>
      </c>
      <c r="S9" s="17">
        <v>1</v>
      </c>
      <c r="T9" s="18">
        <v>0</v>
      </c>
      <c r="U9" s="18">
        <v>1</v>
      </c>
      <c r="V9" s="19">
        <v>0</v>
      </c>
      <c r="W9" s="19">
        <v>0</v>
      </c>
      <c r="X9" s="19">
        <v>0</v>
      </c>
      <c r="Y9" s="19">
        <v>0</v>
      </c>
    </row>
    <row r="10" spans="1:25" ht="68.25" customHeight="1" x14ac:dyDescent="0.25">
      <c r="A10" s="20"/>
      <c r="B10" s="16"/>
      <c r="C10" s="16" t="s">
        <v>26</v>
      </c>
      <c r="D10" s="16" t="s">
        <v>20</v>
      </c>
      <c r="E10" s="17">
        <v>2</v>
      </c>
      <c r="F10" s="18">
        <v>2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7">
        <v>2</v>
      </c>
      <c r="M10" s="18">
        <v>2</v>
      </c>
      <c r="N10" s="18">
        <v>0</v>
      </c>
      <c r="O10" s="19">
        <v>0</v>
      </c>
      <c r="P10" s="18">
        <v>0</v>
      </c>
      <c r="Q10" s="18">
        <v>0</v>
      </c>
      <c r="R10" s="18">
        <v>0</v>
      </c>
      <c r="S10" s="17">
        <v>1</v>
      </c>
      <c r="T10" s="18">
        <v>1</v>
      </c>
      <c r="U10" s="18"/>
      <c r="V10" s="19">
        <v>0</v>
      </c>
      <c r="W10" s="19">
        <v>0</v>
      </c>
      <c r="X10" s="19">
        <v>0</v>
      </c>
      <c r="Y10" s="19">
        <v>0</v>
      </c>
    </row>
    <row r="11" spans="1:25" ht="104.25" customHeight="1" x14ac:dyDescent="0.25">
      <c r="A11" s="20"/>
      <c r="B11" s="16"/>
      <c r="C11" s="16" t="s">
        <v>27</v>
      </c>
      <c r="D11" s="16" t="s">
        <v>28</v>
      </c>
      <c r="E11" s="17">
        <v>1</v>
      </c>
      <c r="F11" s="18">
        <v>1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7">
        <v>0</v>
      </c>
      <c r="M11" s="18">
        <v>0</v>
      </c>
      <c r="N11" s="18">
        <v>0</v>
      </c>
      <c r="O11" s="19">
        <v>0</v>
      </c>
      <c r="P11" s="18">
        <v>0</v>
      </c>
      <c r="Q11" s="18">
        <v>0</v>
      </c>
      <c r="R11" s="18">
        <v>0</v>
      </c>
      <c r="S11" s="17">
        <v>0</v>
      </c>
      <c r="T11" s="18">
        <v>0</v>
      </c>
      <c r="U11" s="18">
        <v>0</v>
      </c>
      <c r="V11" s="19">
        <v>0</v>
      </c>
      <c r="W11" s="19">
        <v>0</v>
      </c>
      <c r="X11" s="19">
        <v>0</v>
      </c>
      <c r="Y11" s="19">
        <v>0</v>
      </c>
    </row>
    <row r="12" spans="1:25" ht="86.25" customHeight="1" x14ac:dyDescent="0.25">
      <c r="A12" s="20"/>
      <c r="B12" s="16"/>
      <c r="C12" s="16" t="s">
        <v>29</v>
      </c>
      <c r="D12" s="16" t="s">
        <v>30</v>
      </c>
      <c r="E12" s="17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7">
        <v>1</v>
      </c>
      <c r="M12" s="18">
        <v>1</v>
      </c>
      <c r="N12" s="18">
        <v>0</v>
      </c>
      <c r="O12" s="19">
        <v>0</v>
      </c>
      <c r="P12" s="18">
        <v>0</v>
      </c>
      <c r="Q12" s="18">
        <v>0</v>
      </c>
      <c r="R12" s="18">
        <v>0</v>
      </c>
      <c r="S12" s="17">
        <v>0</v>
      </c>
      <c r="T12" s="18">
        <v>0</v>
      </c>
      <c r="U12" s="18">
        <v>0</v>
      </c>
      <c r="V12" s="19">
        <v>0</v>
      </c>
      <c r="W12" s="19">
        <v>0</v>
      </c>
      <c r="X12" s="19">
        <v>0</v>
      </c>
      <c r="Y12" s="19">
        <v>0</v>
      </c>
    </row>
    <row r="13" spans="1:25" ht="86.25" customHeight="1" x14ac:dyDescent="0.25">
      <c r="A13" s="20"/>
      <c r="B13" s="16"/>
      <c r="C13" s="16" t="s">
        <v>31</v>
      </c>
      <c r="D13" s="16" t="s">
        <v>30</v>
      </c>
      <c r="E13" s="17">
        <v>0</v>
      </c>
      <c r="F13" s="18">
        <v>0</v>
      </c>
      <c r="G13" s="18">
        <v>0</v>
      </c>
      <c r="H13" s="19">
        <v>0</v>
      </c>
      <c r="I13" s="18">
        <v>0</v>
      </c>
      <c r="J13" s="18">
        <v>0</v>
      </c>
      <c r="K13" s="18">
        <v>0</v>
      </c>
      <c r="L13" s="17">
        <v>0</v>
      </c>
      <c r="M13" s="18">
        <v>0</v>
      </c>
      <c r="N13" s="18">
        <v>0</v>
      </c>
      <c r="O13" s="19">
        <v>0</v>
      </c>
      <c r="P13" s="18">
        <v>0</v>
      </c>
      <c r="Q13" s="18">
        <v>0</v>
      </c>
      <c r="R13" s="18">
        <v>0</v>
      </c>
      <c r="S13" s="17">
        <v>1</v>
      </c>
      <c r="T13" s="18">
        <v>1</v>
      </c>
      <c r="U13" s="18">
        <v>0</v>
      </c>
      <c r="V13" s="19">
        <v>0</v>
      </c>
      <c r="W13" s="19">
        <v>0</v>
      </c>
      <c r="X13" s="19">
        <v>0</v>
      </c>
      <c r="Y13" s="19">
        <v>0</v>
      </c>
    </row>
    <row r="14" spans="1:25" ht="78" customHeight="1" x14ac:dyDescent="0.25">
      <c r="A14" s="20"/>
      <c r="B14" s="16"/>
      <c r="C14" s="16" t="s">
        <v>32</v>
      </c>
      <c r="D14" s="16" t="s">
        <v>33</v>
      </c>
      <c r="E14" s="17">
        <v>0</v>
      </c>
      <c r="F14" s="18">
        <v>0</v>
      </c>
      <c r="G14" s="18">
        <v>0</v>
      </c>
      <c r="H14" s="19">
        <v>0</v>
      </c>
      <c r="I14" s="18">
        <v>0</v>
      </c>
      <c r="J14" s="18">
        <v>0</v>
      </c>
      <c r="K14" s="18">
        <v>0</v>
      </c>
      <c r="L14" s="17">
        <v>1</v>
      </c>
      <c r="M14" s="18">
        <v>1</v>
      </c>
      <c r="N14" s="18">
        <v>0</v>
      </c>
      <c r="O14" s="19">
        <v>0</v>
      </c>
      <c r="P14" s="18">
        <v>0</v>
      </c>
      <c r="Q14" s="18">
        <v>0</v>
      </c>
      <c r="R14" s="18">
        <v>0</v>
      </c>
      <c r="S14" s="17">
        <v>1</v>
      </c>
      <c r="T14" s="18">
        <v>0</v>
      </c>
      <c r="U14" s="18">
        <v>0</v>
      </c>
      <c r="V14" s="19">
        <v>0</v>
      </c>
      <c r="W14" s="19">
        <v>1</v>
      </c>
      <c r="X14" s="19">
        <v>0</v>
      </c>
      <c r="Y14" s="19">
        <v>0</v>
      </c>
    </row>
    <row r="15" spans="1:25" ht="81" customHeight="1" x14ac:dyDescent="0.25">
      <c r="A15" s="20"/>
      <c r="B15" s="24"/>
      <c r="C15" s="25" t="s">
        <v>34</v>
      </c>
      <c r="D15" s="25" t="s">
        <v>35</v>
      </c>
      <c r="E15" s="26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6">
        <v>1</v>
      </c>
      <c r="M15" s="27">
        <v>1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6">
        <f t="shared" ref="S15:S18" si="0">T15+U15+V15+W15+X15+Y15</f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44.25" customHeight="1" x14ac:dyDescent="0.25">
      <c r="A16" s="20"/>
      <c r="B16" s="24"/>
      <c r="C16" s="25" t="s">
        <v>36</v>
      </c>
      <c r="D16" s="25" t="s">
        <v>37</v>
      </c>
      <c r="E16" s="26">
        <v>2</v>
      </c>
      <c r="F16" s="27">
        <v>2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6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6">
        <f t="shared" si="0"/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54.75" customHeight="1" x14ac:dyDescent="0.25">
      <c r="A17" s="20"/>
      <c r="B17" s="24"/>
      <c r="C17" s="25" t="s">
        <v>38</v>
      </c>
      <c r="D17" s="25" t="s">
        <v>37</v>
      </c>
      <c r="E17" s="26">
        <f t="shared" ref="E17:E18" si="1">F17+G17+H17+I17+J17+K17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6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6">
        <v>2</v>
      </c>
      <c r="T17" s="18">
        <v>2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44.25" customHeight="1" x14ac:dyDescent="0.25">
      <c r="A18" s="28"/>
      <c r="B18" s="24"/>
      <c r="C18" s="25" t="s">
        <v>39</v>
      </c>
      <c r="D18" s="25" t="s">
        <v>40</v>
      </c>
      <c r="E18" s="26">
        <f t="shared" si="1"/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6">
        <v>1</v>
      </c>
      <c r="M18" s="27">
        <v>1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6">
        <f t="shared" si="0"/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15.75" x14ac:dyDescent="0.25">
      <c r="A19" s="29" t="s">
        <v>41</v>
      </c>
      <c r="B19" s="30"/>
      <c r="C19" s="30"/>
      <c r="D19" s="31"/>
      <c r="E19" s="32">
        <v>7</v>
      </c>
      <c r="F19" s="32">
        <v>6</v>
      </c>
      <c r="G19" s="32">
        <f>SUM(G15:G18)</f>
        <v>0</v>
      </c>
      <c r="H19" s="32">
        <f>SUM(H15:H18)</f>
        <v>0</v>
      </c>
      <c r="I19" s="32">
        <v>1</v>
      </c>
      <c r="J19" s="32">
        <f>SUM(J15:J18)</f>
        <v>0</v>
      </c>
      <c r="K19" s="32">
        <f>SUM(K15:K18)</f>
        <v>0</v>
      </c>
      <c r="L19" s="32">
        <v>9</v>
      </c>
      <c r="M19" s="32">
        <v>9</v>
      </c>
      <c r="N19" s="32">
        <f>SUM(N15:N18)</f>
        <v>0</v>
      </c>
      <c r="O19" s="32">
        <f>SUM(O15:O18)</f>
        <v>0</v>
      </c>
      <c r="P19" s="32">
        <f>SUM(P15:P18)</f>
        <v>0</v>
      </c>
      <c r="Q19" s="32">
        <f>SUM(Q15:Q18)</f>
        <v>0</v>
      </c>
      <c r="R19" s="32">
        <f>SUM(R15:R18)</f>
        <v>0</v>
      </c>
      <c r="S19" s="32">
        <v>7</v>
      </c>
      <c r="T19" s="32">
        <v>4</v>
      </c>
      <c r="U19" s="32">
        <v>1</v>
      </c>
      <c r="V19" s="32">
        <f>SUM(V15:V18)</f>
        <v>0</v>
      </c>
      <c r="W19" s="32">
        <v>1</v>
      </c>
      <c r="X19" s="32">
        <f>SUM(X15:X18)</f>
        <v>0</v>
      </c>
      <c r="Y19" s="32">
        <v>1</v>
      </c>
    </row>
  </sheetData>
  <mergeCells count="28">
    <mergeCell ref="A5:A18"/>
    <mergeCell ref="A19:D19"/>
    <mergeCell ref="A1:Y1"/>
    <mergeCell ref="R3:R4"/>
    <mergeCell ref="T3:U3"/>
    <mergeCell ref="V3:V4"/>
    <mergeCell ref="W3:W4"/>
    <mergeCell ref="X3:X4"/>
    <mergeCell ref="Y3:Y4"/>
    <mergeCell ref="S2:S4"/>
    <mergeCell ref="T2:Y2"/>
    <mergeCell ref="F3:G3"/>
    <mergeCell ref="H3:H4"/>
    <mergeCell ref="I3:I4"/>
    <mergeCell ref="J3:J4"/>
    <mergeCell ref="K3:K4"/>
    <mergeCell ref="M3:N3"/>
    <mergeCell ref="O3:O4"/>
    <mergeCell ref="P3:P4"/>
    <mergeCell ref="A2:A4"/>
    <mergeCell ref="B2:B4"/>
    <mergeCell ref="C2:C4"/>
    <mergeCell ref="D2:D4"/>
    <mergeCell ref="E2:E4"/>
    <mergeCell ref="F2:K2"/>
    <mergeCell ref="L2:L4"/>
    <mergeCell ref="M2:R2"/>
    <mergeCell ref="Q3:Q4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2021-03-15T09:09:58Z</dcterms:modified>
</cp:coreProperties>
</file>